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DU TOAN HĐND THONG QUA\"/>
    </mc:Choice>
  </mc:AlternateContent>
  <bookViews>
    <workbookView xWindow="-115" yWindow="-115" windowWidth="19446" windowHeight="116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6" i="1"/>
  <c r="C15" i="1"/>
  <c r="C14" i="1"/>
  <c r="C12" i="1"/>
  <c r="C11" i="1"/>
  <c r="C10" i="1"/>
  <c r="C9" i="1"/>
  <c r="C13" i="1" l="1"/>
  <c r="C17" i="1"/>
  <c r="C8" i="1" l="1"/>
  <c r="D8" i="1"/>
  <c r="E8" i="1"/>
</calcChain>
</file>

<file path=xl/sharedStrings.xml><?xml version="1.0" encoding="utf-8"?>
<sst xmlns="http://schemas.openxmlformats.org/spreadsheetml/2006/main" count="24" uniqueCount="24">
  <si>
    <t>Đơn vị: Triệu đồng</t>
  </si>
  <si>
    <t>STT</t>
  </si>
  <si>
    <t>TỔNG SỐ</t>
  </si>
  <si>
    <t>Tên đơn vị</t>
  </si>
  <si>
    <t>Tổng số</t>
  </si>
  <si>
    <t xml:space="preserve">DỰ TOÁN CHI BỔ SUNG CÓ MỤC TIÊU TỪ NGÂN SÁCH CẤP TỈNH </t>
  </si>
  <si>
    <t>Bổ sung vốn đầu tư để thực hiện các chương trình mục tiêu, nhiệm vụ</t>
  </si>
  <si>
    <t>Bổ sung vốn sự nghiệp để thực hiện các chế độ, chính sách, nhiệm vụ</t>
  </si>
  <si>
    <t>Bổ sung thực hiện các chương trình mục tiêu quốc gia</t>
  </si>
  <si>
    <t>UBND TỈNH ĐỒNG NAI</t>
  </si>
  <si>
    <t>Thành phố Biên Hòa</t>
  </si>
  <si>
    <t>Huyện Vĩnh Cửu</t>
  </si>
  <si>
    <t>Huyện Trảng Bom</t>
  </si>
  <si>
    <t>Huyện Thống Nhất</t>
  </si>
  <si>
    <t>Huyện Định Quán</t>
  </si>
  <si>
    <t>Huyện Tân Phú</t>
  </si>
  <si>
    <t>Thành phố Long Khánh</t>
  </si>
  <si>
    <t>Huyện Xuân Lộc</t>
  </si>
  <si>
    <t>Huyện Cẩm Mỹ</t>
  </si>
  <si>
    <t>Huyện Long Thành</t>
  </si>
  <si>
    <t>Huyện Nhơn Trạch</t>
  </si>
  <si>
    <t>CHO NGÂN SÁCH TỪNG HUYỆN NĂM 2025</t>
  </si>
  <si>
    <t>Biểu số 56/CK-NSNN</t>
  </si>
  <si>
    <t>(Đính kèm Quyết định số             /QĐ-UBND ngày         /            /            của UBND tỉnh Đồng Nai)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</si>
</sst>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5" fillId="0" borderId="0"/>
    <xf numFmtId="0" fontId="10" fillId="0" borderId="0"/>
    <xf numFmtId="0" fontId="13" fillId="0" borderId="0"/>
    <xf numFmtId="0" fontId="1" fillId="0" borderId="0"/>
    <xf numFmtId="43" fontId="16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6" fillId="0" borderId="0" xfId="0" applyFont="1" applyFill="1" applyAlignment="1">
      <alignment horizontal="centerContinuous"/>
    </xf>
    <xf numFmtId="0" fontId="5" fillId="0" borderId="0" xfId="0" applyFont="1" applyFill="1"/>
    <xf numFmtId="0" fontId="17" fillId="0" borderId="4" xfId="0" applyFont="1" applyBorder="1" applyAlignment="1">
      <alignment horizontal="center" vertical="center" wrapText="1"/>
    </xf>
    <xf numFmtId="0" fontId="3" fillId="0" borderId="4" xfId="6" applyNumberFormat="1" applyFont="1" applyBorder="1" applyAlignment="1">
      <alignment vertical="center"/>
    </xf>
    <xf numFmtId="165" fontId="3" fillId="0" borderId="0" xfId="11" applyNumberFormat="1" applyFont="1" applyFill="1" applyAlignment="1">
      <alignment horizontal="center"/>
    </xf>
    <xf numFmtId="165" fontId="3" fillId="0" borderId="0" xfId="11" applyNumberFormat="1" applyFont="1" applyFill="1" applyAlignment="1">
      <alignment horizontal="right"/>
    </xf>
    <xf numFmtId="165" fontId="9" fillId="0" borderId="0" xfId="11" applyNumberFormat="1" applyFont="1" applyFill="1" applyAlignment="1">
      <alignment horizontal="centerContinuous"/>
    </xf>
    <xf numFmtId="165" fontId="8" fillId="0" borderId="0" xfId="11" applyNumberFormat="1" applyFont="1" applyFill="1"/>
    <xf numFmtId="165" fontId="7" fillId="0" borderId="1" xfId="11" applyNumberFormat="1" applyFont="1" applyFill="1" applyBorder="1" applyAlignment="1"/>
    <xf numFmtId="165" fontId="14" fillId="0" borderId="1" xfId="11" applyNumberFormat="1" applyFont="1" applyFill="1" applyBorder="1" applyAlignment="1">
      <alignment horizontal="right"/>
    </xf>
    <xf numFmtId="165" fontId="3" fillId="0" borderId="0" xfId="11" applyNumberFormat="1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65" fontId="4" fillId="0" borderId="2" xfId="11" applyNumberFormat="1" applyFont="1" applyFill="1" applyBorder="1" applyAlignment="1">
      <alignment vertical="center"/>
    </xf>
    <xf numFmtId="165" fontId="3" fillId="0" borderId="2" xfId="1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5" fontId="3" fillId="0" borderId="4" xfId="11" applyNumberFormat="1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3" fillId="0" borderId="5" xfId="6" applyNumberFormat="1" applyFont="1" applyBorder="1" applyAlignment="1">
      <alignment vertical="center"/>
    </xf>
    <xf numFmtId="165" fontId="3" fillId="0" borderId="5" xfId="1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4" fillId="0" borderId="2" xfId="11" applyNumberFormat="1" applyFont="1" applyFill="1" applyBorder="1" applyAlignment="1">
      <alignment horizontal="center" vertical="center" wrapText="1"/>
    </xf>
    <xf numFmtId="165" fontId="4" fillId="0" borderId="3" xfId="1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65" fontId="4" fillId="0" borderId="0" xfId="11" applyNumberFormat="1" applyFont="1" applyFill="1" applyAlignment="1">
      <alignment horizontal="right" vertical="center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H3" sqref="H3"/>
    </sheetView>
  </sheetViews>
  <sheetFormatPr defaultColWidth="12.8984375" defaultRowHeight="15.55" x14ac:dyDescent="0.3"/>
  <cols>
    <col min="1" max="1" width="5.59765625" style="1" customWidth="1"/>
    <col min="2" max="2" width="25.8984375" style="1" customWidth="1"/>
    <col min="3" max="3" width="12.69921875" style="14" customWidth="1"/>
    <col min="4" max="4" width="15.296875" style="14" customWidth="1"/>
    <col min="5" max="5" width="15" style="14" customWidth="1"/>
    <col min="6" max="6" width="15.59765625" style="14" customWidth="1"/>
    <col min="7" max="16384" width="12.8984375" style="1"/>
  </cols>
  <sheetData>
    <row r="1" spans="1:6" ht="27.8" customHeight="1" x14ac:dyDescent="0.3">
      <c r="A1" s="28" t="s">
        <v>9</v>
      </c>
      <c r="B1" s="28"/>
      <c r="C1" s="8"/>
      <c r="D1" s="9"/>
      <c r="E1" s="30" t="s">
        <v>22</v>
      </c>
      <c r="F1" s="30"/>
    </row>
    <row r="2" spans="1:6" ht="20.9" customHeight="1" x14ac:dyDescent="0.4">
      <c r="A2" s="4" t="s">
        <v>5</v>
      </c>
      <c r="B2" s="4"/>
      <c r="C2" s="10"/>
      <c r="D2" s="10"/>
      <c r="E2" s="10"/>
      <c r="F2" s="10"/>
    </row>
    <row r="3" spans="1:6" ht="20.9" customHeight="1" x14ac:dyDescent="0.4">
      <c r="A3" s="4" t="s">
        <v>21</v>
      </c>
      <c r="B3" s="4"/>
      <c r="C3" s="10"/>
      <c r="D3" s="10"/>
      <c r="E3" s="10"/>
      <c r="F3" s="10"/>
    </row>
    <row r="4" spans="1:6" ht="20.9" customHeight="1" x14ac:dyDescent="0.3">
      <c r="A4" s="29" t="s">
        <v>23</v>
      </c>
      <c r="B4" s="29"/>
      <c r="C4" s="29"/>
      <c r="D4" s="29"/>
      <c r="E4" s="29"/>
      <c r="F4" s="29"/>
    </row>
    <row r="5" spans="1:6" ht="19.45" customHeight="1" x14ac:dyDescent="0.35">
      <c r="A5" s="2"/>
      <c r="B5" s="2"/>
      <c r="C5" s="11"/>
      <c r="D5" s="11"/>
      <c r="E5" s="12"/>
      <c r="F5" s="13" t="s">
        <v>0</v>
      </c>
    </row>
    <row r="6" spans="1:6" s="5" customFormat="1" ht="23.2" customHeight="1" x14ac:dyDescent="0.35">
      <c r="A6" s="24" t="s">
        <v>1</v>
      </c>
      <c r="B6" s="24" t="s">
        <v>3</v>
      </c>
      <c r="C6" s="26" t="s">
        <v>4</v>
      </c>
      <c r="D6" s="26" t="s">
        <v>6</v>
      </c>
      <c r="E6" s="26" t="s">
        <v>7</v>
      </c>
      <c r="F6" s="26" t="s">
        <v>8</v>
      </c>
    </row>
    <row r="7" spans="1:6" s="5" customFormat="1" ht="69.7" customHeight="1" x14ac:dyDescent="0.35">
      <c r="A7" s="25"/>
      <c r="B7" s="25"/>
      <c r="C7" s="27"/>
      <c r="D7" s="27"/>
      <c r="E7" s="27"/>
      <c r="F7" s="27"/>
    </row>
    <row r="8" spans="1:6" s="19" customFormat="1" ht="28.55" customHeight="1" x14ac:dyDescent="0.3">
      <c r="A8" s="15"/>
      <c r="B8" s="16" t="s">
        <v>2</v>
      </c>
      <c r="C8" s="17">
        <f>+C9+C10+C11+C12+C13+C14+C15+C16+C17+C18+C19</f>
        <v>1196817</v>
      </c>
      <c r="D8" s="17">
        <f t="shared" ref="D8:E8" si="0">+D9+D10+D11+D12+D13+D14+D15+D16+D17+D18+D19</f>
        <v>1133420</v>
      </c>
      <c r="E8" s="17">
        <f t="shared" si="0"/>
        <v>63397</v>
      </c>
      <c r="F8" s="18"/>
    </row>
    <row r="9" spans="1:6" s="3" customFormat="1" ht="32.25" customHeight="1" x14ac:dyDescent="0.35">
      <c r="A9" s="6">
        <v>1</v>
      </c>
      <c r="B9" s="7" t="s">
        <v>10</v>
      </c>
      <c r="C9" s="20">
        <f>+D9+E9+F9</f>
        <v>92946</v>
      </c>
      <c r="D9" s="20">
        <v>83931</v>
      </c>
      <c r="E9" s="20">
        <v>9015</v>
      </c>
      <c r="F9" s="20"/>
    </row>
    <row r="10" spans="1:6" s="3" customFormat="1" ht="32.25" customHeight="1" x14ac:dyDescent="0.35">
      <c r="A10" s="6">
        <v>2</v>
      </c>
      <c r="B10" s="7" t="s">
        <v>11</v>
      </c>
      <c r="C10" s="20">
        <f t="shared" ref="C10:C19" si="1">+D10+E10+F10</f>
        <v>61043</v>
      </c>
      <c r="D10" s="20">
        <v>55938</v>
      </c>
      <c r="E10" s="20">
        <v>5105</v>
      </c>
      <c r="F10" s="20"/>
    </row>
    <row r="11" spans="1:6" s="3" customFormat="1" ht="32.25" customHeight="1" x14ac:dyDescent="0.35">
      <c r="A11" s="6">
        <v>3</v>
      </c>
      <c r="B11" s="7" t="s">
        <v>12</v>
      </c>
      <c r="C11" s="20">
        <f t="shared" si="1"/>
        <v>56340</v>
      </c>
      <c r="D11" s="20">
        <v>50397</v>
      </c>
      <c r="E11" s="20">
        <v>5943</v>
      </c>
      <c r="F11" s="20"/>
    </row>
    <row r="12" spans="1:6" s="3" customFormat="1" ht="32.25" customHeight="1" x14ac:dyDescent="0.35">
      <c r="A12" s="6">
        <v>4</v>
      </c>
      <c r="B12" s="7" t="s">
        <v>13</v>
      </c>
      <c r="C12" s="20">
        <f t="shared" si="1"/>
        <v>94263</v>
      </c>
      <c r="D12" s="20">
        <v>89913</v>
      </c>
      <c r="E12" s="20">
        <v>4350</v>
      </c>
      <c r="F12" s="20"/>
    </row>
    <row r="13" spans="1:6" s="3" customFormat="1" ht="32.25" customHeight="1" x14ac:dyDescent="0.35">
      <c r="A13" s="6">
        <v>5</v>
      </c>
      <c r="B13" s="7" t="s">
        <v>14</v>
      </c>
      <c r="C13" s="20">
        <f t="shared" si="1"/>
        <v>197339</v>
      </c>
      <c r="D13" s="20">
        <v>192057</v>
      </c>
      <c r="E13" s="20">
        <v>5282</v>
      </c>
      <c r="F13" s="20"/>
    </row>
    <row r="14" spans="1:6" s="3" customFormat="1" ht="32.25" customHeight="1" x14ac:dyDescent="0.35">
      <c r="A14" s="6">
        <v>6</v>
      </c>
      <c r="B14" s="7" t="s">
        <v>15</v>
      </c>
      <c r="C14" s="20">
        <f t="shared" si="1"/>
        <v>259091</v>
      </c>
      <c r="D14" s="20">
        <v>251395</v>
      </c>
      <c r="E14" s="20">
        <v>7696</v>
      </c>
      <c r="F14" s="20"/>
    </row>
    <row r="15" spans="1:6" s="3" customFormat="1" ht="32.25" customHeight="1" x14ac:dyDescent="0.35">
      <c r="A15" s="6">
        <v>7</v>
      </c>
      <c r="B15" s="7" t="s">
        <v>16</v>
      </c>
      <c r="C15" s="20">
        <f t="shared" si="1"/>
        <v>128949</v>
      </c>
      <c r="D15" s="20">
        <v>123708</v>
      </c>
      <c r="E15" s="20">
        <v>5241</v>
      </c>
      <c r="F15" s="20"/>
    </row>
    <row r="16" spans="1:6" s="3" customFormat="1" ht="32.25" customHeight="1" x14ac:dyDescent="0.35">
      <c r="A16" s="6">
        <v>8</v>
      </c>
      <c r="B16" s="7" t="s">
        <v>17</v>
      </c>
      <c r="C16" s="20">
        <f t="shared" si="1"/>
        <v>73308</v>
      </c>
      <c r="D16" s="20">
        <v>68190</v>
      </c>
      <c r="E16" s="20">
        <v>5118</v>
      </c>
      <c r="F16" s="20"/>
    </row>
    <row r="17" spans="1:6" s="3" customFormat="1" ht="32.25" customHeight="1" x14ac:dyDescent="0.35">
      <c r="A17" s="6">
        <v>9</v>
      </c>
      <c r="B17" s="7" t="s">
        <v>18</v>
      </c>
      <c r="C17" s="20">
        <f t="shared" si="1"/>
        <v>103491</v>
      </c>
      <c r="D17" s="20">
        <v>97821</v>
      </c>
      <c r="E17" s="20">
        <v>5670</v>
      </c>
      <c r="F17" s="20"/>
    </row>
    <row r="18" spans="1:6" s="3" customFormat="1" ht="32.25" customHeight="1" x14ac:dyDescent="0.35">
      <c r="A18" s="6">
        <v>10</v>
      </c>
      <c r="B18" s="7" t="s">
        <v>19</v>
      </c>
      <c r="C18" s="20">
        <f t="shared" si="1"/>
        <v>57001</v>
      </c>
      <c r="D18" s="20">
        <v>51173</v>
      </c>
      <c r="E18" s="20">
        <v>5828</v>
      </c>
      <c r="F18" s="20"/>
    </row>
    <row r="19" spans="1:6" s="3" customFormat="1" ht="32.25" customHeight="1" x14ac:dyDescent="0.35">
      <c r="A19" s="21">
        <v>11</v>
      </c>
      <c r="B19" s="22" t="s">
        <v>20</v>
      </c>
      <c r="C19" s="23">
        <f t="shared" si="1"/>
        <v>73046</v>
      </c>
      <c r="D19" s="23">
        <v>68897</v>
      </c>
      <c r="E19" s="23">
        <v>4149</v>
      </c>
      <c r="F19" s="23"/>
    </row>
    <row r="20" spans="1:6" ht="17.850000000000001" x14ac:dyDescent="0.35">
      <c r="A20" s="3"/>
      <c r="B20" s="3"/>
      <c r="C20" s="11"/>
      <c r="D20" s="11"/>
      <c r="E20" s="11"/>
      <c r="F20" s="11"/>
    </row>
    <row r="21" spans="1:6" ht="17.850000000000001" x14ac:dyDescent="0.35">
      <c r="A21" s="3"/>
      <c r="B21" s="3"/>
      <c r="C21" s="11"/>
      <c r="D21" s="11"/>
      <c r="E21" s="11"/>
      <c r="F21" s="11"/>
    </row>
    <row r="22" spans="1:6" ht="17.850000000000001" x14ac:dyDescent="0.35">
      <c r="A22" s="3"/>
      <c r="B22" s="3"/>
      <c r="C22" s="11"/>
      <c r="D22" s="11"/>
      <c r="E22" s="11"/>
      <c r="F22" s="11"/>
    </row>
    <row r="23" spans="1:6" ht="17.850000000000001" x14ac:dyDescent="0.35">
      <c r="A23" s="3"/>
      <c r="B23" s="3"/>
      <c r="C23" s="11"/>
      <c r="D23" s="11"/>
      <c r="E23" s="11"/>
      <c r="F23" s="11"/>
    </row>
    <row r="24" spans="1:6" ht="17.850000000000001" x14ac:dyDescent="0.35">
      <c r="A24" s="3"/>
      <c r="B24" s="3"/>
      <c r="C24" s="11"/>
      <c r="D24" s="11"/>
      <c r="E24" s="11"/>
      <c r="F24" s="11"/>
    </row>
    <row r="25" spans="1:6" ht="22.65" customHeight="1" x14ac:dyDescent="0.35">
      <c r="A25" s="3"/>
      <c r="B25" s="3"/>
      <c r="C25" s="11"/>
      <c r="D25" s="11"/>
      <c r="E25" s="11"/>
      <c r="F25" s="11"/>
    </row>
    <row r="26" spans="1:6" ht="17.850000000000001" x14ac:dyDescent="0.35">
      <c r="A26" s="3"/>
      <c r="B26" s="3"/>
      <c r="C26" s="11"/>
      <c r="D26" s="11"/>
      <c r="E26" s="11"/>
      <c r="F26" s="11"/>
    </row>
    <row r="27" spans="1:6" ht="17.850000000000001" x14ac:dyDescent="0.35">
      <c r="A27" s="3"/>
      <c r="B27" s="3"/>
      <c r="C27" s="11"/>
      <c r="D27" s="11"/>
      <c r="E27" s="11"/>
      <c r="F27" s="11"/>
    </row>
    <row r="28" spans="1:6" ht="17.850000000000001" x14ac:dyDescent="0.35">
      <c r="A28" s="3"/>
      <c r="B28" s="3"/>
      <c r="C28" s="11"/>
      <c r="D28" s="11"/>
      <c r="E28" s="11"/>
      <c r="F28" s="11"/>
    </row>
    <row r="29" spans="1:6" ht="17.850000000000001" x14ac:dyDescent="0.35">
      <c r="A29" s="3"/>
      <c r="B29" s="3"/>
      <c r="C29" s="11"/>
      <c r="D29" s="11"/>
      <c r="E29" s="11"/>
      <c r="F29" s="11"/>
    </row>
  </sheetData>
  <mergeCells count="9">
    <mergeCell ref="E1:F1"/>
    <mergeCell ref="A6:A7"/>
    <mergeCell ref="B6:B7"/>
    <mergeCell ref="C6:C7"/>
    <mergeCell ref="D6:D7"/>
    <mergeCell ref="E6:E7"/>
    <mergeCell ref="F6:F7"/>
    <mergeCell ref="A1:B1"/>
    <mergeCell ref="A4:F4"/>
  </mergeCells>
  <printOptions horizontalCentered="1"/>
  <pageMargins left="0.7" right="0.45" top="1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B80CB9-CBF7-4556-B41B-6AF4C6F6F89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E501A7-B2D1-4B2B-85DB-62FF0C6F3A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CE0458-496A-4647-83C1-042E031A1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2024-12-03T01:19:45Z</cp:lastPrinted>
  <dcterms:created xsi:type="dcterms:W3CDTF">2018-08-22T07:49:45Z</dcterms:created>
  <dcterms:modified xsi:type="dcterms:W3CDTF">2024-12-23T04:50:05Z</dcterms:modified>
</cp:coreProperties>
</file>