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2\CÔNG KHAI\DỰ TOÁN 2022\HĐND QUYẾT ĐỊNH\"/>
    </mc:Choice>
  </mc:AlternateContent>
  <bookViews>
    <workbookView xWindow="-120" yWindow="-120" windowWidth="19440" windowHeight="11640"/>
  </bookViews>
  <sheets>
    <sheet name="Sheet1" sheetId="1" r:id="rId1"/>
  </sheets>
  <calcPr calcId="152511"/>
</workbook>
</file>

<file path=xl/calcChain.xml><?xml version="1.0" encoding="utf-8"?>
<calcChain xmlns="http://schemas.openxmlformats.org/spreadsheetml/2006/main">
  <c r="E9" i="1" l="1"/>
  <c r="D9" i="1"/>
  <c r="E28" i="1"/>
  <c r="D28" i="1"/>
  <c r="C10" i="1"/>
  <c r="C11" i="1"/>
  <c r="C12" i="1"/>
  <c r="C13" i="1"/>
  <c r="C14" i="1"/>
  <c r="C15" i="1"/>
  <c r="C16" i="1"/>
  <c r="C17" i="1"/>
  <c r="C18" i="1"/>
  <c r="C19" i="1"/>
  <c r="C20" i="1"/>
  <c r="C21" i="1"/>
  <c r="C22" i="1"/>
  <c r="C23" i="1"/>
  <c r="C24" i="1"/>
  <c r="C25" i="1"/>
  <c r="C26" i="1"/>
  <c r="C27" i="1"/>
  <c r="C29" i="1"/>
  <c r="C30" i="1"/>
  <c r="C31" i="1"/>
  <c r="C8" i="1"/>
  <c r="C9" i="1" l="1"/>
  <c r="C28" i="1"/>
</calcChain>
</file>

<file path=xl/sharedStrings.xml><?xml version="1.0" encoding="utf-8"?>
<sst xmlns="http://schemas.openxmlformats.org/spreadsheetml/2006/main" count="50" uniqueCount="43">
  <si>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</si>
  <si>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</si>
  <si>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</si>
  <si>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</si>
  <si>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</si>
  <si>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</si>
  <si>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</si>
  <si>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</si>
  <si>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</si>
  <si>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</si>
  <si>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</si>
  <si>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</si>
  <si>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</si>
  <si>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</si>
  <si>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</si>
  <si>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</si>
  <si>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</si>
  <si>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</si>
  <si>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</si>
  <si>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</si>
  <si>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</si>
  <si>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</si>
  <si>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</si>
  <si>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</si>
  <si>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</si>
  <si>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</si>
  <si>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</si>
  <si>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</si>
  <si>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</si>
  <si>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</si>
  <si>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</si>
  <si>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</si>
  <si>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</si>
  <si>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</si>
  <si>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</si>
  <si>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</si>
  <si>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</si>
  <si>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</si>
  <si>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</si>
  <si>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Biểu số 49/CK-NSNN</t>
  </si>
  <si>
    <t>UBND TỈNH ĐỒNG NAI</t>
  </si>
  <si>
    <t>DỰ TOÁN CHI NGÂN SÁCH ĐỊA PHƯƠNG, CHI NGÂN SÁCH CẤP TỈNH 
VÀ CHI NGÂN SÁCH HUYỆN THEO CƠ CẤU CHI NĂM 2022</t>
  </si>
  <si>
    <t>(Đính kèm theo Quyết định số                        /QĐ-UBND ngày             / 12/2021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</si>
</sst>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6" formatCode="_(* #,##0_);_(* \(#,##0\);_(* &quot;-&quot;??_);_(@_)"/>
  </numFmts>
  <fonts count="20" x14ac:knownFonts="1">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6" fillId="0" borderId="0" applyFont="0" applyFill="0" applyBorder="0" applyAlignment="0" applyProtection="0"/>
    <xf numFmtId="44" fontId="16" fillId="0" borderId="0" applyFont="0" applyFill="0" applyBorder="0" applyAlignment="0" applyProtection="0"/>
    <xf numFmtId="164" fontId="15" fillId="0" borderId="0" applyFont="0" applyFill="0" applyBorder="0" applyAlignment="0" applyProtection="0"/>
    <xf numFmtId="0" fontId="11" fillId="0" borderId="0"/>
    <xf numFmtId="0" fontId="12" fillId="0" borderId="0"/>
    <xf numFmtId="0" fontId="2" fillId="0" borderId="0"/>
    <xf numFmtId="0" fontId="18" fillId="0" borderId="0"/>
    <xf numFmtId="0" fontId="11" fillId="0" borderId="0"/>
    <xf numFmtId="0" fontId="16" fillId="0" borderId="0"/>
    <xf numFmtId="0" fontId="1" fillId="0" borderId="0"/>
    <xf numFmtId="43" fontId="19" fillId="0" borderId="0" applyFont="0" applyFill="0" applyBorder="0" applyAlignment="0" applyProtection="0"/>
  </cellStyleXfs>
  <cellXfs count="53">
    <xf numFmtId="0" fontId="0" fillId="0" borderId="0" xfId="0"/>
    <xf numFmtId="0" fontId="5" fillId="0" borderId="0" xfId="0" applyFont="1" applyFill="1" applyAlignment="1"/>
    <xf numFmtId="0" fontId="4" fillId="0" borderId="0" xfId="0" applyFont="1" applyFill="1"/>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9" fillId="0" borderId="0" xfId="0" applyFont="1" applyFill="1"/>
    <xf numFmtId="0" fontId="8" fillId="0" borderId="0" xfId="0" quotePrefix="1" applyFont="1" applyFill="1" applyAlignment="1">
      <alignment horizontal="centerContinuous"/>
    </xf>
    <xf numFmtId="0" fontId="7" fillId="0" borderId="0" xfId="0" applyFont="1" applyFill="1"/>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66" fontId="5" fillId="0" borderId="0" xfId="11" applyNumberFormat="1" applyFont="1" applyFill="1" applyAlignment="1">
      <alignment horizontal="centerContinuous"/>
    </xf>
    <xf numFmtId="166" fontId="8" fillId="0" borderId="0" xfId="11" quotePrefix="1" applyNumberFormat="1" applyFont="1" applyFill="1" applyAlignment="1">
      <alignment horizontal="centerContinuous"/>
    </xf>
    <xf numFmtId="166" fontId="4" fillId="0" borderId="0" xfId="11" applyNumberFormat="1" applyFont="1" applyFill="1" applyAlignment="1">
      <alignment horizontal="centerContinuous"/>
    </xf>
    <xf numFmtId="166" fontId="9" fillId="0" borderId="0" xfId="11" applyNumberFormat="1" applyFont="1" applyFill="1" applyAlignment="1">
      <alignment horizontal="left"/>
    </xf>
    <xf numFmtId="166" fontId="17" fillId="0" borderId="0" xfId="11" applyNumberFormat="1" applyFont="1" applyFill="1" applyBorder="1" applyAlignment="1">
      <alignment horizontal="right"/>
    </xf>
    <xf numFmtId="166" fontId="5" fillId="0" borderId="4" xfId="11" applyNumberFormat="1" applyFont="1" applyFill="1" applyBorder="1" applyAlignment="1">
      <alignment horizontal="center" vertical="center" wrapText="1"/>
    </xf>
    <xf numFmtId="166" fontId="5" fillId="0" borderId="5" xfId="11" applyNumberFormat="1" applyFont="1" applyFill="1" applyBorder="1" applyAlignment="1">
      <alignment horizontal="center" vertical="center" wrapText="1"/>
    </xf>
    <xf numFmtId="166" fontId="5" fillId="0" borderId="6" xfId="11" applyNumberFormat="1" applyFont="1" applyFill="1" applyBorder="1" applyAlignment="1">
      <alignment horizontal="center" vertical="center" wrapText="1"/>
    </xf>
    <xf numFmtId="166" fontId="5" fillId="0" borderId="3" xfId="11" applyNumberFormat="1" applyFont="1" applyFill="1" applyBorder="1" applyAlignment="1">
      <alignment horizontal="center" vertical="center" wrapText="1"/>
    </xf>
    <xf numFmtId="166" fontId="5" fillId="0" borderId="3" xfId="11" applyNumberFormat="1" applyFont="1" applyFill="1" applyBorder="1" applyAlignment="1">
      <alignment horizontal="center" vertical="center" wrapText="1"/>
    </xf>
    <xf numFmtId="166" fontId="10" fillId="0" borderId="0" xfId="11" applyNumberFormat="1" applyFont="1" applyFill="1"/>
    <xf numFmtId="166" fontId="4" fillId="0" borderId="0" xfId="11" applyNumberFormat="1" applyFont="1" applyFill="1"/>
    <xf numFmtId="0" fontId="8" fillId="0" borderId="0" xfId="0" applyFont="1" applyFill="1"/>
    <xf numFmtId="0" fontId="5" fillId="0" borderId="2" xfId="0" applyFont="1" applyFill="1" applyBorder="1" applyAlignment="1">
      <alignment vertical="center" wrapText="1"/>
    </xf>
    <xf numFmtId="166" fontId="6" fillId="0" borderId="2" xfId="11" applyNumberFormat="1" applyFont="1" applyFill="1" applyBorder="1" applyAlignment="1">
      <alignment vertical="center"/>
    </xf>
    <xf numFmtId="166" fontId="4" fillId="0" borderId="2" xfId="11" applyNumberFormat="1" applyFont="1" applyFill="1" applyBorder="1" applyAlignment="1">
      <alignment vertical="center"/>
    </xf>
    <xf numFmtId="0" fontId="4" fillId="0" borderId="2" xfId="0" applyFont="1" applyFill="1" applyBorder="1" applyAlignment="1">
      <alignment vertical="center" wrapText="1"/>
    </xf>
    <xf numFmtId="166" fontId="5" fillId="0" borderId="2" xfId="11" applyNumberFormat="1" applyFont="1" applyFill="1" applyBorder="1" applyAlignment="1">
      <alignment vertical="center"/>
    </xf>
    <xf numFmtId="0" fontId="8" fillId="0" borderId="0" xfId="0" applyFont="1" applyFill="1" applyAlignment="1">
      <alignment vertical="center"/>
    </xf>
    <xf numFmtId="0" fontId="4" fillId="0" borderId="2" xfId="0" applyFont="1" applyFill="1" applyBorder="1" applyAlignment="1">
      <alignment vertical="center"/>
    </xf>
    <xf numFmtId="0" fontId="5" fillId="0" borderId="1" xfId="0" applyFont="1" applyFill="1" applyBorder="1" applyAlignment="1">
      <alignment vertical="center"/>
    </xf>
    <xf numFmtId="166" fontId="6" fillId="0" borderId="1" xfId="11" applyNumberFormat="1" applyFont="1" applyFill="1" applyBorder="1" applyAlignment="1">
      <alignment vertical="center"/>
    </xf>
    <xf numFmtId="166" fontId="4" fillId="0" borderId="1" xfId="11" applyNumberFormat="1" applyFont="1" applyFill="1" applyBorder="1" applyAlignment="1">
      <alignment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13" fillId="0" borderId="2" xfId="0" applyFont="1" applyFill="1" applyBorder="1" applyAlignment="1">
      <alignment vertical="center"/>
    </xf>
    <xf numFmtId="0" fontId="14" fillId="0" borderId="2" xfId="0" applyFont="1" applyFill="1" applyBorder="1" applyAlignment="1">
      <alignment vertical="center"/>
    </xf>
    <xf numFmtId="0" fontId="8" fillId="0" borderId="0" xfId="0" quotePrefix="1" applyFont="1" applyFill="1" applyAlignment="1">
      <alignment horizontal="center"/>
    </xf>
    <xf numFmtId="0" fontId="9" fillId="0" borderId="0" xfId="0" applyFont="1" applyFill="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quotePrefix="1" applyFont="1" applyFill="1" applyBorder="1" applyAlignment="1">
      <alignment horizontal="center" vertical="center"/>
    </xf>
    <xf numFmtId="0" fontId="14" fillId="0" borderId="2" xfId="0" applyFont="1" applyFill="1" applyBorder="1" applyAlignment="1">
      <alignment horizontal="center" vertical="center"/>
    </xf>
    <xf numFmtId="0" fontId="10" fillId="0" borderId="0" xfId="0" applyFont="1" applyFill="1" applyAlignment="1">
      <alignment horizontal="center"/>
    </xf>
    <xf numFmtId="0" fontId="4" fillId="0" borderId="0" xfId="0" applyFont="1" applyFill="1" applyAlignment="1">
      <alignment horizontal="center"/>
    </xf>
    <xf numFmtId="0" fontId="8" fillId="0" borderId="0" xfId="0" applyFont="1" applyFill="1" applyAlignment="1">
      <alignment horizontal="center" wrapText="1"/>
    </xf>
    <xf numFmtId="0" fontId="5" fillId="0" borderId="0" xfId="0" applyFont="1" applyFill="1" applyAlignment="1">
      <alignment horizontal="left" vertical="top"/>
    </xf>
    <xf numFmtId="0" fontId="17" fillId="0" borderId="0" xfId="0" applyNumberFormat="1" applyFont="1" applyFill="1" applyAlignment="1">
      <alignment horizontal="center" wrapText="1"/>
    </xf>
    <xf numFmtId="166" fontId="5" fillId="0" borderId="0" xfId="11" applyNumberFormat="1" applyFont="1" applyFill="1" applyAlignment="1">
      <alignment horizontal="right" vertical="top"/>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zoomScaleNormal="100" workbookViewId="0">
      <selection sqref="A1:B1"/>
    </sheetView>
  </sheetViews>
  <sheetFormatPr defaultColWidth="12.85546875" defaultRowHeight="15.75" x14ac:dyDescent="0.25"/>
  <cols>
    <col min="1" max="1" width="4.85546875" style="48" customWidth="1"/>
    <col min="2" max="2" width="51.42578125" style="2" customWidth="1"/>
    <col min="3" max="3" width="15.42578125" style="24" customWidth="1"/>
    <col min="4" max="4" width="12.7109375" style="24" customWidth="1"/>
    <col min="5" max="5" width="12.85546875" style="24" customWidth="1"/>
    <col min="6" max="16384" width="12.85546875" style="2"/>
  </cols>
  <sheetData>
    <row r="1" spans="1:7" ht="25.5" customHeight="1" x14ac:dyDescent="0.25">
      <c r="A1" s="50" t="s">
        <v>40</v>
      </c>
      <c r="B1" s="50"/>
      <c r="C1" s="13"/>
      <c r="D1" s="13"/>
      <c r="E1" s="52" t="s">
        <v>39</v>
      </c>
      <c r="F1" s="1"/>
    </row>
    <row r="2" spans="1:7" ht="44.25" customHeight="1" x14ac:dyDescent="0.3">
      <c r="A2" s="49" t="s">
        <v>41</v>
      </c>
      <c r="B2" s="49"/>
      <c r="C2" s="49"/>
      <c r="D2" s="49"/>
      <c r="E2" s="49"/>
    </row>
    <row r="3" spans="1:7" ht="27" customHeight="1" x14ac:dyDescent="0.25">
      <c r="A3" s="51" t="s">
        <v>42</v>
      </c>
      <c r="B3" s="51"/>
      <c r="C3" s="51"/>
      <c r="D3" s="51"/>
      <c r="E3" s="51"/>
      <c r="F3" s="3"/>
      <c r="G3" s="3"/>
    </row>
    <row r="4" spans="1:7" ht="12.75" hidden="1" customHeight="1" x14ac:dyDescent="0.3">
      <c r="A4" s="40"/>
      <c r="B4" s="7"/>
      <c r="C4" s="14"/>
      <c r="D4" s="14"/>
      <c r="E4" s="15"/>
    </row>
    <row r="5" spans="1:7" ht="19.5" customHeight="1" x14ac:dyDescent="0.3">
      <c r="A5" s="41"/>
      <c r="B5" s="4"/>
      <c r="C5" s="16"/>
      <c r="D5" s="16"/>
      <c r="E5" s="17" t="s">
        <v>0</v>
      </c>
    </row>
    <row r="6" spans="1:7" s="8" customFormat="1" ht="26.25" customHeight="1" x14ac:dyDescent="0.25">
      <c r="A6" s="11" t="s">
        <v>1</v>
      </c>
      <c r="B6" s="11" t="s">
        <v>2</v>
      </c>
      <c r="C6" s="18" t="s">
        <v>20</v>
      </c>
      <c r="D6" s="19" t="s">
        <v>21</v>
      </c>
      <c r="E6" s="20"/>
    </row>
    <row r="7" spans="1:7" s="8" customFormat="1" ht="47.25" customHeight="1" x14ac:dyDescent="0.25">
      <c r="A7" s="12"/>
      <c r="B7" s="12"/>
      <c r="C7" s="21"/>
      <c r="D7" s="22" t="s">
        <v>18</v>
      </c>
      <c r="E7" s="22" t="s">
        <v>22</v>
      </c>
    </row>
    <row r="8" spans="1:7" s="5" customFormat="1" ht="24" customHeight="1" x14ac:dyDescent="0.3">
      <c r="A8" s="42"/>
      <c r="B8" s="33" t="s">
        <v>23</v>
      </c>
      <c r="C8" s="34">
        <f>+D8+E8</f>
        <v>0</v>
      </c>
      <c r="D8" s="34"/>
      <c r="E8" s="35"/>
    </row>
    <row r="9" spans="1:7" s="5" customFormat="1" ht="24.75" customHeight="1" x14ac:dyDescent="0.3">
      <c r="A9" s="43" t="s">
        <v>3</v>
      </c>
      <c r="B9" s="36" t="s">
        <v>24</v>
      </c>
      <c r="C9" s="30">
        <f>+D9+E9</f>
        <v>22518433</v>
      </c>
      <c r="D9" s="30">
        <f>+D10+D20+D24+D25+D26+D27</f>
        <v>10219439</v>
      </c>
      <c r="E9" s="30">
        <f>+E10+E20+E24+E25+E26+E27</f>
        <v>12298994</v>
      </c>
    </row>
    <row r="10" spans="1:7" s="25" customFormat="1" ht="24" customHeight="1" x14ac:dyDescent="0.3">
      <c r="A10" s="43" t="s">
        <v>5</v>
      </c>
      <c r="B10" s="36" t="s">
        <v>25</v>
      </c>
      <c r="C10" s="30">
        <f t="shared" ref="C10:C31" si="0">+D10+E10</f>
        <v>8543308</v>
      </c>
      <c r="D10" s="30">
        <v>5147808</v>
      </c>
      <c r="E10" s="30">
        <v>3395500</v>
      </c>
    </row>
    <row r="11" spans="1:7" s="6" customFormat="1" ht="22.15" customHeight="1" x14ac:dyDescent="0.3">
      <c r="A11" s="9">
        <v>1</v>
      </c>
      <c r="B11" s="32" t="s">
        <v>26</v>
      </c>
      <c r="C11" s="27">
        <f t="shared" si="0"/>
        <v>0</v>
      </c>
      <c r="D11" s="27"/>
      <c r="E11" s="28"/>
    </row>
    <row r="12" spans="1:7" s="6" customFormat="1" ht="22.15" customHeight="1" x14ac:dyDescent="0.3">
      <c r="A12" s="44"/>
      <c r="B12" s="32" t="s">
        <v>27</v>
      </c>
      <c r="C12" s="27">
        <f t="shared" si="0"/>
        <v>0</v>
      </c>
      <c r="D12" s="27"/>
      <c r="E12" s="28"/>
    </row>
    <row r="13" spans="1:7" s="6" customFormat="1" ht="22.15" customHeight="1" x14ac:dyDescent="0.3">
      <c r="A13" s="45" t="s">
        <v>19</v>
      </c>
      <c r="B13" s="37" t="s">
        <v>34</v>
      </c>
      <c r="C13" s="27">
        <f t="shared" si="0"/>
        <v>0</v>
      </c>
      <c r="D13" s="27"/>
      <c r="E13" s="28"/>
    </row>
    <row r="14" spans="1:7" s="6" customFormat="1" ht="22.15" customHeight="1" x14ac:dyDescent="0.3">
      <c r="A14" s="45" t="s">
        <v>19</v>
      </c>
      <c r="B14" s="37" t="s">
        <v>35</v>
      </c>
      <c r="C14" s="27">
        <f t="shared" si="0"/>
        <v>0</v>
      </c>
      <c r="D14" s="27"/>
      <c r="E14" s="28"/>
    </row>
    <row r="15" spans="1:7" s="6" customFormat="1" ht="22.15" customHeight="1" x14ac:dyDescent="0.3">
      <c r="A15" s="44"/>
      <c r="B15" s="32" t="s">
        <v>28</v>
      </c>
      <c r="C15" s="27">
        <f t="shared" si="0"/>
        <v>0</v>
      </c>
      <c r="D15" s="27"/>
      <c r="E15" s="28"/>
    </row>
    <row r="16" spans="1:7" s="6" customFormat="1" ht="22.15" customHeight="1" x14ac:dyDescent="0.3">
      <c r="A16" s="45" t="s">
        <v>19</v>
      </c>
      <c r="B16" s="37" t="s">
        <v>29</v>
      </c>
      <c r="C16" s="27">
        <f t="shared" si="0"/>
        <v>0</v>
      </c>
      <c r="D16" s="27"/>
      <c r="E16" s="28"/>
    </row>
    <row r="17" spans="1:5" s="6" customFormat="1" ht="22.15" customHeight="1" x14ac:dyDescent="0.3">
      <c r="A17" s="45" t="s">
        <v>19</v>
      </c>
      <c r="B17" s="37" t="s">
        <v>30</v>
      </c>
      <c r="C17" s="27">
        <f t="shared" si="0"/>
        <v>0</v>
      </c>
      <c r="D17" s="27"/>
      <c r="E17" s="28"/>
    </row>
    <row r="18" spans="1:5" s="6" customFormat="1" ht="66" customHeight="1" x14ac:dyDescent="0.3">
      <c r="A18" s="9">
        <v>2</v>
      </c>
      <c r="B18" s="29" t="s">
        <v>31</v>
      </c>
      <c r="C18" s="27">
        <f t="shared" si="0"/>
        <v>0</v>
      </c>
      <c r="D18" s="27"/>
      <c r="E18" s="28"/>
    </row>
    <row r="19" spans="1:5" s="5" customFormat="1" ht="22.15" customHeight="1" x14ac:dyDescent="0.3">
      <c r="A19" s="9">
        <v>3</v>
      </c>
      <c r="B19" s="32" t="s">
        <v>32</v>
      </c>
      <c r="C19" s="28">
        <f t="shared" si="0"/>
        <v>110000</v>
      </c>
      <c r="D19" s="28">
        <v>110000</v>
      </c>
      <c r="E19" s="28"/>
    </row>
    <row r="20" spans="1:5" s="25" customFormat="1" ht="21" customHeight="1" x14ac:dyDescent="0.3">
      <c r="A20" s="43" t="s">
        <v>6</v>
      </c>
      <c r="B20" s="36" t="s">
        <v>10</v>
      </c>
      <c r="C20" s="30">
        <f t="shared" si="0"/>
        <v>13501015</v>
      </c>
      <c r="D20" s="30">
        <v>4844621</v>
      </c>
      <c r="E20" s="30">
        <v>8656394</v>
      </c>
    </row>
    <row r="21" spans="1:5" s="5" customFormat="1" ht="22.15" customHeight="1" x14ac:dyDescent="0.3">
      <c r="A21" s="43"/>
      <c r="B21" s="38" t="s">
        <v>33</v>
      </c>
      <c r="C21" s="27">
        <f t="shared" si="0"/>
        <v>0</v>
      </c>
      <c r="D21" s="27"/>
      <c r="E21" s="28"/>
    </row>
    <row r="22" spans="1:5" s="5" customFormat="1" ht="22.15" customHeight="1" x14ac:dyDescent="0.3">
      <c r="A22" s="46">
        <v>1</v>
      </c>
      <c r="B22" s="39" t="s">
        <v>34</v>
      </c>
      <c r="C22" s="27">
        <f t="shared" si="0"/>
        <v>5467592</v>
      </c>
      <c r="D22" s="27">
        <v>1296539</v>
      </c>
      <c r="E22" s="27">
        <v>4171053</v>
      </c>
    </row>
    <row r="23" spans="1:5" s="5" customFormat="1" ht="22.15" customHeight="1" x14ac:dyDescent="0.3">
      <c r="A23" s="46">
        <v>2</v>
      </c>
      <c r="B23" s="39" t="s">
        <v>35</v>
      </c>
      <c r="C23" s="27">
        <f t="shared" si="0"/>
        <v>117138</v>
      </c>
      <c r="D23" s="27">
        <v>117138</v>
      </c>
      <c r="E23" s="28"/>
    </row>
    <row r="24" spans="1:5" s="31" customFormat="1" ht="33" customHeight="1" x14ac:dyDescent="0.25">
      <c r="A24" s="10" t="s">
        <v>7</v>
      </c>
      <c r="B24" s="26" t="s">
        <v>11</v>
      </c>
      <c r="C24" s="30">
        <f t="shared" si="0"/>
        <v>0</v>
      </c>
      <c r="D24" s="30"/>
      <c r="E24" s="30"/>
    </row>
    <row r="25" spans="1:5" s="31" customFormat="1" ht="25.5" customHeight="1" x14ac:dyDescent="0.25">
      <c r="A25" s="10" t="s">
        <v>8</v>
      </c>
      <c r="B25" s="26" t="s">
        <v>12</v>
      </c>
      <c r="C25" s="30">
        <f t="shared" si="0"/>
        <v>2910</v>
      </c>
      <c r="D25" s="30">
        <v>2910</v>
      </c>
      <c r="E25" s="30"/>
    </row>
    <row r="26" spans="1:5" s="31" customFormat="1" ht="25.5" customHeight="1" x14ac:dyDescent="0.25">
      <c r="A26" s="10" t="s">
        <v>9</v>
      </c>
      <c r="B26" s="26" t="s">
        <v>13</v>
      </c>
      <c r="C26" s="30">
        <f t="shared" si="0"/>
        <v>471200</v>
      </c>
      <c r="D26" s="30">
        <v>224100</v>
      </c>
      <c r="E26" s="30">
        <v>247100</v>
      </c>
    </row>
    <row r="27" spans="1:5" s="31" customFormat="1" ht="25.5" customHeight="1" x14ac:dyDescent="0.25">
      <c r="A27" s="10" t="s">
        <v>36</v>
      </c>
      <c r="B27" s="26" t="s">
        <v>14</v>
      </c>
      <c r="C27" s="30">
        <f t="shared" si="0"/>
        <v>0</v>
      </c>
      <c r="D27" s="30"/>
      <c r="E27" s="30"/>
    </row>
    <row r="28" spans="1:5" s="31" customFormat="1" ht="25.5" customHeight="1" x14ac:dyDescent="0.25">
      <c r="A28" s="10" t="s">
        <v>4</v>
      </c>
      <c r="B28" s="26" t="s">
        <v>37</v>
      </c>
      <c r="C28" s="30">
        <f t="shared" si="0"/>
        <v>1037912</v>
      </c>
      <c r="D28" s="30">
        <f>+D29+D30</f>
        <v>1037912</v>
      </c>
      <c r="E28" s="30">
        <f>+E29+E30</f>
        <v>0</v>
      </c>
    </row>
    <row r="29" spans="1:5" s="31" customFormat="1" ht="25.5" customHeight="1" x14ac:dyDescent="0.25">
      <c r="A29" s="10" t="s">
        <v>5</v>
      </c>
      <c r="B29" s="26" t="s">
        <v>15</v>
      </c>
      <c r="C29" s="30">
        <f t="shared" si="0"/>
        <v>0</v>
      </c>
      <c r="D29" s="30"/>
      <c r="E29" s="30"/>
    </row>
    <row r="30" spans="1:5" s="31" customFormat="1" ht="25.5" customHeight="1" x14ac:dyDescent="0.25">
      <c r="A30" s="10" t="s">
        <v>6</v>
      </c>
      <c r="B30" s="26" t="s">
        <v>16</v>
      </c>
      <c r="C30" s="30">
        <f t="shared" si="0"/>
        <v>1037912</v>
      </c>
      <c r="D30" s="30">
        <v>1037912</v>
      </c>
      <c r="E30" s="30"/>
    </row>
    <row r="31" spans="1:5" s="31" customFormat="1" ht="25.5" customHeight="1" x14ac:dyDescent="0.25">
      <c r="A31" s="10" t="s">
        <v>17</v>
      </c>
      <c r="B31" s="26" t="s">
        <v>38</v>
      </c>
      <c r="C31" s="30">
        <f t="shared" si="0"/>
        <v>0</v>
      </c>
      <c r="D31" s="30"/>
      <c r="E31" s="30"/>
    </row>
    <row r="32" spans="1:5" ht="18.75" x14ac:dyDescent="0.3">
      <c r="A32" s="47"/>
      <c r="B32" s="5"/>
      <c r="C32" s="23"/>
      <c r="D32" s="23"/>
      <c r="E32" s="23"/>
    </row>
    <row r="33" spans="1:5" ht="18.75" x14ac:dyDescent="0.3">
      <c r="A33" s="47"/>
      <c r="B33" s="5"/>
      <c r="C33" s="23"/>
      <c r="D33" s="23"/>
      <c r="E33" s="23"/>
    </row>
    <row r="34" spans="1:5" ht="18.75" x14ac:dyDescent="0.3">
      <c r="A34" s="47"/>
      <c r="B34" s="5"/>
      <c r="C34" s="23"/>
      <c r="D34" s="23"/>
      <c r="E34" s="23"/>
    </row>
    <row r="35" spans="1:5" ht="18.75" x14ac:dyDescent="0.3">
      <c r="A35" s="47"/>
      <c r="B35" s="5"/>
      <c r="C35" s="23"/>
      <c r="D35" s="23"/>
      <c r="E35" s="23"/>
    </row>
  </sheetData>
  <mergeCells count="7">
    <mergeCell ref="A2:E2"/>
    <mergeCell ref="A1:B1"/>
    <mergeCell ref="A6:A7"/>
    <mergeCell ref="B6:B7"/>
    <mergeCell ref="A3:E3"/>
    <mergeCell ref="C6:C7"/>
    <mergeCell ref="D6:E6"/>
  </mergeCells>
  <printOptions horizontalCentered="1"/>
  <pageMargins left="0.5" right="0.4" top="0.75" bottom="0.25"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FAC1C2-3014-40F7-929A-356B4A4B5EF5}">
  <ds:schemaRefs>
    <ds:schemaRef ds:uri="http://schemas.microsoft.com/office/infopath/2007/PartnerControls"/>
    <ds:schemaRef ds:uri="http://purl.org/dc/term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754FE9C4-1866-45C7-A88E-23403EAC8761}">
  <ds:schemaRefs>
    <ds:schemaRef ds:uri="http://schemas.microsoft.com/sharepoint/v3/contenttype/forms"/>
  </ds:schemaRefs>
</ds:datastoreItem>
</file>

<file path=customXml/itemProps3.xml><?xml version="1.0" encoding="utf-8"?>
<ds:datastoreItem xmlns:ds="http://schemas.openxmlformats.org/officeDocument/2006/customXml" ds:itemID="{E3D9E48C-0B59-469E-8391-63E88F456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2021-12-21T01:40:43Z</cp:lastPrinted>
  <dcterms:created xsi:type="dcterms:W3CDTF">2018-08-22T07:49:45Z</dcterms:created>
  <dcterms:modified xsi:type="dcterms:W3CDTF">2021-12-21T01:40:44Z</dcterms:modified>
</cp:coreProperties>
</file>