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NHUNG\Google Drive\NĂM 2022\CÔNG KHAI\DỰ TOÁN 2022\HĐND QUYẾT ĐỊNH\"/>
    </mc:Choice>
  </mc:AlternateContent>
  <bookViews>
    <workbookView xWindow="-120" yWindow="-120" windowWidth="19440" windowHeight="11640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1" i="1"/>
  <c r="C12" i="1"/>
  <c r="C13" i="1"/>
  <c r="C14" i="1"/>
  <c r="C15" i="1"/>
  <c r="C16" i="1"/>
  <c r="C17" i="1"/>
  <c r="C18" i="1"/>
  <c r="C19" i="1"/>
  <c r="C9" i="1"/>
  <c r="E8" i="1"/>
  <c r="D8" i="1"/>
  <c r="C8" i="1" l="1"/>
</calcChain>
</file>

<file path=xl/sharedStrings.xml><?xml version="1.0" encoding="utf-8"?>
<sst xmlns="http://schemas.openxmlformats.org/spreadsheetml/2006/main" count="24" uniqueCount="24">
  <si>
    <t>Đơn vị: Triệu đồng</t>
  </si>
  <si>
    <t>STT</t>
  </si>
  <si>
    <t>TỔNG SỐ</t>
  </si>
  <si>
    <t>Tên đơn vị</t>
  </si>
  <si>
    <t>Tổng số</t>
  </si>
  <si>
    <t>Bổ sung vốn đầu tư để thực hiện các chương trình mục tiêu, nhiệm vụ</t>
  </si>
  <si>
    <t>Bổ sung thực hiện các chương trình mục tiêu quốc gia</t>
  </si>
  <si>
    <t>Biểu số 56/CK-NSNN</t>
  </si>
  <si>
    <t xml:space="preserve">DỰ TOÁN BỔ SUNG CÓ MỤC TIÊU TỪ NGÂN SÁCH CẤP TỈNH </t>
  </si>
  <si>
    <t xml:space="preserve">Bổ sung vốn sự nghiệp để thực hiện các chế độ, chính sách, nhiệm vụ </t>
  </si>
  <si>
    <t>UBND TỈNH ĐỒNG NAI</t>
  </si>
  <si>
    <t>CHO NGÂN SÁCH TỪNG HUYỆN NĂM 2022</t>
  </si>
  <si>
    <t>(Đính kèm Quyết định số                     /QĐ-UBND ngày              /12/2021 của UBND tỉnh Đồng Nai)</t>
  </si>
  <si>
    <t>Thành phố Biên Hòa</t>
  </si>
  <si>
    <t>Huyện Vĩnh Cửu</t>
  </si>
  <si>
    <t>Huyện Trảng Bom</t>
  </si>
  <si>
    <t>Huyện Thống Nhất</t>
  </si>
  <si>
    <t>Huyện Định Quán</t>
  </si>
  <si>
    <t>Huyện Tân Phú</t>
  </si>
  <si>
    <t>Thành phố Long Khánh</t>
  </si>
  <si>
    <t>Huyện Xuân Lộc</t>
  </si>
  <si>
    <t>Huyện Cẩm Mỹ</t>
  </si>
  <si>
    <t>Huyện Long Thành</t>
  </si>
  <si>
    <t>Huyện Nhơn Trạch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</si>
</sst>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2"/>
      <name val=".VnArial Narrow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i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9" fillId="0" borderId="0"/>
    <xf numFmtId="0" fontId="10" fillId="0" borderId="0"/>
    <xf numFmtId="0" fontId="2" fillId="0" borderId="0"/>
    <xf numFmtId="0" fontId="14" fillId="0" borderId="0"/>
    <xf numFmtId="0" fontId="9" fillId="0" borderId="0"/>
    <xf numFmtId="0" fontId="12" fillId="0" borderId="0"/>
    <xf numFmtId="0" fontId="1" fillId="0" borderId="0"/>
    <xf numFmtId="43" fontId="15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Fill="1" applyAlignment="1"/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0" fontId="6" fillId="0" borderId="0" xfId="0" quotePrefix="1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5" fillId="0" borderId="0" xfId="0" applyFont="1" applyFill="1"/>
    <xf numFmtId="165" fontId="3" fillId="0" borderId="0" xfId="11" applyNumberFormat="1" applyFont="1" applyFill="1" applyAlignment="1">
      <alignment horizontal="center"/>
    </xf>
    <xf numFmtId="165" fontId="3" fillId="0" borderId="0" xfId="11" applyNumberFormat="1" applyFont="1" applyFill="1" applyAlignment="1">
      <alignment horizontal="right"/>
    </xf>
    <xf numFmtId="165" fontId="4" fillId="0" borderId="0" xfId="11" applyNumberFormat="1" applyFont="1" applyFill="1" applyAlignment="1">
      <alignment horizontal="right"/>
    </xf>
    <xf numFmtId="165" fontId="3" fillId="0" borderId="0" xfId="11" applyNumberFormat="1" applyFont="1" applyFill="1" applyAlignment="1">
      <alignment horizontal="centerContinuous"/>
    </xf>
    <xf numFmtId="165" fontId="8" fillId="0" borderId="0" xfId="11" applyNumberFormat="1" applyFont="1" applyFill="1"/>
    <xf numFmtId="165" fontId="7" fillId="0" borderId="4" xfId="11" applyNumberFormat="1" applyFont="1" applyFill="1" applyBorder="1" applyAlignment="1"/>
    <xf numFmtId="165" fontId="13" fillId="0" borderId="4" xfId="11" applyNumberFormat="1" applyFont="1" applyFill="1" applyBorder="1" applyAlignment="1">
      <alignment horizontal="right"/>
    </xf>
    <xf numFmtId="165" fontId="4" fillId="0" borderId="3" xfId="11" applyNumberFormat="1" applyFont="1" applyFill="1" applyBorder="1" applyAlignment="1">
      <alignment horizontal="center" vertical="center" wrapText="1"/>
    </xf>
    <xf numFmtId="165" fontId="3" fillId="0" borderId="0" xfId="11" applyNumberFormat="1" applyFont="1" applyFill="1"/>
    <xf numFmtId="0" fontId="16" fillId="0" borderId="1" xfId="0" applyFont="1" applyBorder="1" applyAlignment="1">
      <alignment horizontal="center" vertical="center" wrapText="1"/>
    </xf>
    <xf numFmtId="0" fontId="3" fillId="0" borderId="1" xfId="6" applyNumberFormat="1" applyFont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3" fillId="0" borderId="2" xfId="6" applyNumberFormat="1" applyFont="1" applyBorder="1" applyAlignment="1">
      <alignment vertical="center"/>
    </xf>
    <xf numFmtId="0" fontId="8" fillId="0" borderId="0" xfId="0" applyFont="1" applyFill="1" applyAlignment="1">
      <alignment vertical="center"/>
    </xf>
    <xf numFmtId="165" fontId="3" fillId="0" borderId="1" xfId="11" applyNumberFormat="1" applyFont="1" applyFill="1" applyBorder="1" applyAlignment="1">
      <alignment vertical="center"/>
    </xf>
    <xf numFmtId="165" fontId="3" fillId="0" borderId="2" xfId="11" applyNumberFormat="1" applyFont="1" applyFill="1" applyBorder="1" applyAlignment="1">
      <alignment vertical="center"/>
    </xf>
    <xf numFmtId="165" fontId="8" fillId="0" borderId="0" xfId="11" applyNumberFormat="1" applyFont="1" applyFill="1" applyAlignment="1">
      <alignment horizontal="centerContinuous"/>
    </xf>
    <xf numFmtId="0" fontId="6" fillId="0" borderId="0" xfId="0" applyFont="1" applyFill="1" applyAlignment="1">
      <alignment horizontal="centerContinuous" vertical="top"/>
    </xf>
    <xf numFmtId="0" fontId="16" fillId="0" borderId="6" xfId="0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vertical="center"/>
    </xf>
    <xf numFmtId="165" fontId="3" fillId="0" borderId="6" xfId="11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165" fontId="4" fillId="0" borderId="5" xfId="11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horizontal="center" vertical="center" wrapText="1"/>
    </xf>
  </cellXfs>
  <cellStyles count="12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selection activeCell="I5" sqref="I5"/>
    </sheetView>
  </sheetViews>
  <sheetFormatPr defaultColWidth="12.85546875" defaultRowHeight="15.75" x14ac:dyDescent="0.25"/>
  <cols>
    <col min="1" max="1" width="5.140625" style="2" customWidth="1"/>
    <col min="2" max="2" width="26.7109375" style="2" customWidth="1"/>
    <col min="3" max="3" width="15" style="17" customWidth="1"/>
    <col min="4" max="4" width="16.5703125" style="17" customWidth="1"/>
    <col min="5" max="5" width="16.140625" style="17" customWidth="1"/>
    <col min="6" max="6" width="13.140625" style="17" customWidth="1"/>
    <col min="7" max="16384" width="12.85546875" style="2"/>
  </cols>
  <sheetData>
    <row r="1" spans="1:7" ht="21" customHeight="1" x14ac:dyDescent="0.25">
      <c r="A1" s="1" t="s">
        <v>10</v>
      </c>
      <c r="B1" s="1"/>
      <c r="C1" s="9"/>
      <c r="D1" s="10"/>
      <c r="E1" s="11" t="s">
        <v>7</v>
      </c>
      <c r="F1" s="11"/>
      <c r="G1" s="1"/>
    </row>
    <row r="2" spans="1:7" ht="33.75" customHeight="1" x14ac:dyDescent="0.3">
      <c r="A2" s="7" t="s">
        <v>8</v>
      </c>
      <c r="B2" s="7"/>
      <c r="C2" s="25"/>
      <c r="D2" s="25"/>
      <c r="E2" s="25"/>
      <c r="F2" s="25"/>
    </row>
    <row r="3" spans="1:7" ht="24.75" customHeight="1" x14ac:dyDescent="0.3">
      <c r="A3" s="26" t="s">
        <v>11</v>
      </c>
      <c r="B3" s="7"/>
      <c r="C3" s="25"/>
      <c r="D3" s="25"/>
      <c r="E3" s="25"/>
      <c r="F3" s="25"/>
    </row>
    <row r="4" spans="1:7" ht="30.75" customHeight="1" x14ac:dyDescent="0.25">
      <c r="A4" s="33" t="s">
        <v>12</v>
      </c>
      <c r="B4" s="33"/>
      <c r="C4" s="33"/>
      <c r="D4" s="33"/>
      <c r="E4" s="33"/>
      <c r="F4" s="33"/>
    </row>
    <row r="5" spans="1:7" ht="14.25" customHeight="1" x14ac:dyDescent="0.3">
      <c r="A5" s="6"/>
      <c r="B5" s="6"/>
      <c r="C5" s="12"/>
      <c r="D5" s="12"/>
      <c r="E5" s="12"/>
      <c r="F5" s="12"/>
    </row>
    <row r="6" spans="1:7" ht="19.5" customHeight="1" x14ac:dyDescent="0.3">
      <c r="A6" s="3"/>
      <c r="B6" s="3"/>
      <c r="C6" s="13"/>
      <c r="D6" s="13"/>
      <c r="E6" s="14"/>
      <c r="F6" s="15" t="s">
        <v>0</v>
      </c>
    </row>
    <row r="7" spans="1:7" s="8" customFormat="1" ht="84" customHeight="1" x14ac:dyDescent="0.25">
      <c r="A7" s="5" t="s">
        <v>1</v>
      </c>
      <c r="B7" s="5" t="s">
        <v>3</v>
      </c>
      <c r="C7" s="16" t="s">
        <v>4</v>
      </c>
      <c r="D7" s="16" t="s">
        <v>5</v>
      </c>
      <c r="E7" s="16" t="s">
        <v>9</v>
      </c>
      <c r="F7" s="16" t="s">
        <v>6</v>
      </c>
    </row>
    <row r="8" spans="1:7" s="22" customFormat="1" ht="24.75" customHeight="1" x14ac:dyDescent="0.25">
      <c r="A8" s="30"/>
      <c r="B8" s="31" t="s">
        <v>2</v>
      </c>
      <c r="C8" s="32">
        <f>+D8+E8</f>
        <v>1143500</v>
      </c>
      <c r="D8" s="32">
        <f>SUM(D9:D19)</f>
        <v>1053500</v>
      </c>
      <c r="E8" s="32">
        <f>SUM(E9:E19)</f>
        <v>90000</v>
      </c>
      <c r="F8" s="32"/>
    </row>
    <row r="9" spans="1:7" s="4" customFormat="1" ht="28.5" customHeight="1" x14ac:dyDescent="0.3">
      <c r="A9" s="27">
        <v>1</v>
      </c>
      <c r="B9" s="28" t="s">
        <v>13</v>
      </c>
      <c r="C9" s="29">
        <f>+D9+E9</f>
        <v>106726</v>
      </c>
      <c r="D9" s="29">
        <v>106726</v>
      </c>
      <c r="E9" s="29">
        <v>0</v>
      </c>
      <c r="F9" s="29"/>
    </row>
    <row r="10" spans="1:7" s="4" customFormat="1" ht="28.5" customHeight="1" x14ac:dyDescent="0.3">
      <c r="A10" s="18">
        <v>2</v>
      </c>
      <c r="B10" s="19" t="s">
        <v>14</v>
      </c>
      <c r="C10" s="23">
        <f t="shared" ref="C10:C19" si="0">+D10+E10</f>
        <v>141467</v>
      </c>
      <c r="D10" s="23">
        <v>141467</v>
      </c>
      <c r="E10" s="23">
        <v>0</v>
      </c>
      <c r="F10" s="23"/>
    </row>
    <row r="11" spans="1:7" s="4" customFormat="1" ht="28.5" customHeight="1" x14ac:dyDescent="0.3">
      <c r="A11" s="18">
        <v>3</v>
      </c>
      <c r="B11" s="19" t="s">
        <v>15</v>
      </c>
      <c r="C11" s="23">
        <f t="shared" si="0"/>
        <v>72875</v>
      </c>
      <c r="D11" s="23">
        <v>72875</v>
      </c>
      <c r="E11" s="23">
        <v>0</v>
      </c>
      <c r="F11" s="23"/>
    </row>
    <row r="12" spans="1:7" s="4" customFormat="1" ht="28.5" customHeight="1" x14ac:dyDescent="0.3">
      <c r="A12" s="18">
        <v>4</v>
      </c>
      <c r="B12" s="19" t="s">
        <v>16</v>
      </c>
      <c r="C12" s="23">
        <f t="shared" si="0"/>
        <v>92385</v>
      </c>
      <c r="D12" s="23">
        <v>92385</v>
      </c>
      <c r="E12" s="23">
        <v>0</v>
      </c>
      <c r="F12" s="23"/>
    </row>
    <row r="13" spans="1:7" s="4" customFormat="1" ht="28.5" customHeight="1" x14ac:dyDescent="0.3">
      <c r="A13" s="18">
        <v>5</v>
      </c>
      <c r="B13" s="19" t="s">
        <v>17</v>
      </c>
      <c r="C13" s="23">
        <f t="shared" si="0"/>
        <v>145149</v>
      </c>
      <c r="D13" s="23">
        <v>85149</v>
      </c>
      <c r="E13" s="23">
        <v>60000</v>
      </c>
      <c r="F13" s="23"/>
    </row>
    <row r="14" spans="1:7" s="4" customFormat="1" ht="28.5" customHeight="1" x14ac:dyDescent="0.3">
      <c r="A14" s="18">
        <v>6</v>
      </c>
      <c r="B14" s="19" t="s">
        <v>18</v>
      </c>
      <c r="C14" s="23">
        <f t="shared" si="0"/>
        <v>119024</v>
      </c>
      <c r="D14" s="23">
        <v>89024</v>
      </c>
      <c r="E14" s="23">
        <v>30000</v>
      </c>
      <c r="F14" s="23"/>
    </row>
    <row r="15" spans="1:7" s="4" customFormat="1" ht="28.5" customHeight="1" x14ac:dyDescent="0.3">
      <c r="A15" s="18">
        <v>7</v>
      </c>
      <c r="B15" s="19" t="s">
        <v>19</v>
      </c>
      <c r="C15" s="23">
        <f t="shared" si="0"/>
        <v>74782</v>
      </c>
      <c r="D15" s="23">
        <v>74782</v>
      </c>
      <c r="E15" s="23"/>
      <c r="F15" s="23"/>
    </row>
    <row r="16" spans="1:7" s="4" customFormat="1" ht="28.5" customHeight="1" x14ac:dyDescent="0.3">
      <c r="A16" s="18">
        <v>8</v>
      </c>
      <c r="B16" s="19" t="s">
        <v>20</v>
      </c>
      <c r="C16" s="23">
        <f t="shared" si="0"/>
        <v>80740</v>
      </c>
      <c r="D16" s="23">
        <v>80740</v>
      </c>
      <c r="E16" s="23"/>
      <c r="F16" s="23"/>
    </row>
    <row r="17" spans="1:6" s="4" customFormat="1" ht="28.5" customHeight="1" x14ac:dyDescent="0.3">
      <c r="A17" s="18">
        <v>9</v>
      </c>
      <c r="B17" s="19" t="s">
        <v>21</v>
      </c>
      <c r="C17" s="23">
        <f t="shared" si="0"/>
        <v>103820</v>
      </c>
      <c r="D17" s="23">
        <v>103820</v>
      </c>
      <c r="E17" s="23"/>
      <c r="F17" s="23"/>
    </row>
    <row r="18" spans="1:6" s="4" customFormat="1" ht="28.5" customHeight="1" x14ac:dyDescent="0.3">
      <c r="A18" s="18">
        <v>10</v>
      </c>
      <c r="B18" s="19" t="s">
        <v>22</v>
      </c>
      <c r="C18" s="23">
        <f t="shared" si="0"/>
        <v>73657</v>
      </c>
      <c r="D18" s="23">
        <v>73657</v>
      </c>
      <c r="E18" s="23"/>
      <c r="F18" s="23"/>
    </row>
    <row r="19" spans="1:6" s="4" customFormat="1" ht="28.5" customHeight="1" x14ac:dyDescent="0.3">
      <c r="A19" s="20">
        <v>11</v>
      </c>
      <c r="B19" s="21" t="s">
        <v>23</v>
      </c>
      <c r="C19" s="24">
        <f t="shared" si="0"/>
        <v>132875</v>
      </c>
      <c r="D19" s="24">
        <v>132875</v>
      </c>
      <c r="E19" s="24"/>
      <c r="F19" s="24"/>
    </row>
    <row r="20" spans="1:6" ht="22.5" customHeight="1" x14ac:dyDescent="0.3">
      <c r="A20" s="4"/>
      <c r="B20" s="4"/>
      <c r="C20" s="13"/>
      <c r="D20" s="13"/>
      <c r="E20" s="13"/>
      <c r="F20" s="13"/>
    </row>
    <row r="21" spans="1:6" ht="18.75" x14ac:dyDescent="0.3">
      <c r="A21" s="4"/>
      <c r="B21" s="4"/>
      <c r="C21" s="13"/>
      <c r="D21" s="13"/>
      <c r="E21" s="13"/>
      <c r="F21" s="13"/>
    </row>
    <row r="22" spans="1:6" ht="18.75" x14ac:dyDescent="0.3">
      <c r="A22" s="4"/>
      <c r="B22" s="4"/>
      <c r="C22" s="13"/>
      <c r="D22" s="13"/>
      <c r="E22" s="13"/>
      <c r="F22" s="13"/>
    </row>
    <row r="23" spans="1:6" ht="18.75" x14ac:dyDescent="0.3">
      <c r="A23" s="4"/>
      <c r="B23" s="4"/>
      <c r="C23" s="13"/>
      <c r="D23" s="13"/>
      <c r="E23" s="13"/>
      <c r="F23" s="13"/>
    </row>
    <row r="24" spans="1:6" ht="18.75" x14ac:dyDescent="0.3">
      <c r="A24" s="4"/>
      <c r="B24" s="4"/>
      <c r="C24" s="13"/>
      <c r="D24" s="13"/>
      <c r="E24" s="13"/>
      <c r="F24" s="13"/>
    </row>
  </sheetData>
  <mergeCells count="2">
    <mergeCell ref="E1:F1"/>
    <mergeCell ref="A4:F4"/>
  </mergeCells>
  <printOptions horizontalCentered="1"/>
  <pageMargins left="0.7" right="0.4" top="1" bottom="0.75" header="0.3" footer="0.3"/>
  <pageSetup paperSize="9"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E74D66-D360-489D-91CF-AB2351B852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BED6290-7CAC-4C37-AD43-B39755F7D9C7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3F52FD8-EF15-4438-8010-6844B83AB4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Nguyen Thi Hong Nhung</cp:lastModifiedBy>
  <cp:lastPrinted>2021-12-21T07:22:59Z</cp:lastPrinted>
  <dcterms:created xsi:type="dcterms:W3CDTF">2018-08-22T07:49:45Z</dcterms:created>
  <dcterms:modified xsi:type="dcterms:W3CDTF">2021-12-21T07:23:01Z</dcterms:modified>
</cp:coreProperties>
</file>